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1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<sst xmlns="http://schemas.openxmlformats.org/spreadsheetml/2006/main" uniqueCount="49">
  <si>
    <t>Anexo 1 ES de vivienda prioritaria MZ102 -CAJA DE VIVIENDA</t>
  </si>
  <si>
    <t>PROPUESTA No :</t>
  </si>
  <si>
    <t>PES 5542</t>
  </si>
  <si>
    <t>PROYECTO :</t>
  </si>
  <si>
    <t>ES de vivienda prioritaria MZ102 -CAJA DE VIVIENDA</t>
  </si>
  <si>
    <t>CLIENTE :</t>
  </si>
  <si>
    <t>CAJA DE LA VIVIENDA POPULAR</t>
  </si>
  <si>
    <t>FECHA :</t>
  </si>
  <si>
    <t>2012-12-05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</si>
  <si>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</si>
  <si>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</si>
  <si>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</si>
  <si>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</si>
  <si>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</si>
  <si>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</si>
  <si>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</si>
  <si>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Perforaciones - Rotacion</t>
  </si>
  <si>
    <t>ml</t>
  </si>
  <si>
    <t>LABORATORIO</t>
  </si>
  <si>
    <t>Consolidación</t>
  </si>
  <si>
    <t>und</t>
  </si>
  <si>
    <t>Corte directo</t>
  </si>
  <si>
    <t>Clasificación y Resistencia</t>
  </si>
  <si>
    <t>TRANSPORTE</t>
  </si>
  <si>
    <t>Movilización e instalación de equipo - Btá</t>
  </si>
  <si>
    <t>viaje</t>
  </si>
  <si>
    <t>HONORARIOS</t>
  </si>
  <si>
    <t>Informe Estudio de Suelos</t>
  </si>
  <si>
    <t>Global</t>
  </si>
  <si>
    <t>CONDICIONES GENERALES</t>
  </si>
  <si>
    <t>1.  FORMA DE PAGO :</t>
  </si>
  <si>
    <t xml:space="preserve">Al finalizar los días de acompañamiento </t>
  </si>
  <si>
    <t>2.  INICIO DE LOS TRABAJOS :</t>
  </si>
  <si>
    <t>Disponibilidad para inicio de trabajos a partir del 5 de Octubre de 2010</t>
  </si>
  <si>
    <t>3.  DURACIÓN :</t>
  </si>
  <si>
    <t>Cuatro (4) días</t>
  </si>
  <si>
    <t>4.  IVA :</t>
  </si>
  <si>
    <t>El valor de los trabajos NO incluye el IVA, el cual se liquidará de acuerdo a las normas fiscales vigentes en el momento de presentación de las facturas.</t>
  </si>
  <si>
    <t>Para firma del Cliente en Caso de ser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</si>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</sst>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2">
    <numFmt numFmtId="164" formatCode="&quot;$&quot;#,##0_);\(&quot;$&quot;#,##0\)"/>
    <numFmt numFmtId="165" formatCode="$#,##0_-"/>
  </numFmts>
  <fonts count="9">
    <font>
      <name val="Calibri"/>
      <sz val="11"/>
      <b val="0"/>
      <i val="0"/>
      <u val="none"/>
      <strike val="0"/>
      <color rgb="FF000000"/>
    </font>
    <font>
      <name val="Arial"/>
      <sz val="12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1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00FF00"/>
    </font>
    <font>
      <name val="Arial"/>
      <sz val="11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Calibri"/>
      <sz val="11"/>
      <b val="1"/>
      <i val="0"/>
      <u val="none"/>
      <strike val="0"/>
      <color rgb="FF000000"/>
    </font>
  </fonts>
  <fills count="6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00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6">
    <border/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164" fillId="3" borderId="0" applyFont="1" applyNumberFormat="1" applyFill="1" applyBorder="0" applyAlignment="1">
      <alignment horizontal="general" vertical="center" textRotation="0" wrapText="false" shrinkToFit="false"/>
    </xf>
    <xf xfId="0" fontId="4" numFmtId="164" fillId="3" borderId="2" applyFont="1" applyNumberFormat="1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 indent="1"/>
    </xf>
    <xf xfId="0" fontId="2" numFmtId="0" fillId="3" borderId="3" applyFont="1" applyNumberFormat="0" applyFill="1" applyBorder="1" applyAlignment="1">
      <alignment horizontal="left" vertical="center" textRotation="0" wrapText="false" shrinkToFit="false" indent="1"/>
    </xf>
    <xf xfId="0" fontId="3" numFmtId="0" fillId="3" borderId="4" applyFont="1" applyNumberFormat="0" applyFill="1" applyBorder="1" applyAlignment="1">
      <alignment horizontal="general" vertical="center" textRotation="0" wrapText="false" shrinkToFit="false"/>
    </xf>
    <xf xfId="0" fontId="3" numFmtId="164" fillId="3" borderId="4" applyFont="1" applyNumberFormat="1" applyFill="1" applyBorder="1" applyAlignment="1">
      <alignment horizontal="general" vertical="center" textRotation="0" wrapText="false" shrinkToFit="false"/>
    </xf>
    <xf xfId="0" fontId="4" numFmtId="164" fillId="3" borderId="5" applyFont="1" applyNumberFormat="1" applyFill="1" applyBorder="1" applyAlignment="1">
      <alignment horizontal="center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3" applyFont="1" applyNumberFormat="0" applyFill="0" applyBorder="1" applyAlignment="0">
      <alignment horizontal="general" vertical="bottom" textRotation="0" wrapText="false" shrinkToFit="false"/>
    </xf>
    <xf xfId="0" fontId="3" numFmtId="164" fillId="2" borderId="4" applyFont="1" applyNumberFormat="1" applyFill="0" applyBorder="1" applyAlignment="0">
      <alignment horizontal="general" vertical="bottom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3" numFmtId="164" fillId="3" borderId="5" applyFont="1" applyNumberFormat="1" applyFill="1" applyBorder="1" applyAlignment="1">
      <alignment horizontal="center" vertical="center" textRotation="0" wrapText="false" shrinkToFit="false"/>
    </xf>
    <xf xfId="0" fontId="4" numFmtId="0" fillId="4" borderId="6" applyFont="1" applyNumberFormat="0" applyFill="1" applyBorder="1" applyAlignment="0">
      <alignment horizontal="general" vertical="bottom" textRotation="0" wrapText="false" shrinkToFit="false"/>
    </xf>
    <xf xfId="0" fontId="4" numFmtId="0" fillId="4" borderId="7" applyFont="1" applyNumberFormat="0" applyFill="1" applyBorder="1" applyAlignment="0">
      <alignment horizontal="general" vertical="bottom" textRotation="0" wrapText="false" shrinkToFit="false"/>
    </xf>
    <xf xfId="0" fontId="4" numFmtId="0" fillId="4" borderId="8" applyFont="1" applyNumberFormat="0" applyFill="1" applyBorder="1" applyAlignment="0">
      <alignment horizontal="general" vertical="bottom" textRotation="0" wrapText="false" shrinkToFit="false"/>
    </xf>
    <xf xfId="0" fontId="4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6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164" fillId="2" borderId="0" applyFont="1" applyNumberFormat="1" applyFill="0" applyBorder="0" applyAlignment="1">
      <alignment horizontal="left" vertical="bottom" textRotation="0" wrapText="false" shrinkToFit="false"/>
    </xf>
    <xf xfId="0" fontId="3" numFmtId="164" fillId="2" borderId="2" applyFont="1" applyNumberFormat="1" applyFill="0" applyBorder="1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left" vertical="center" textRotation="0" wrapText="false" shrinkToFit="false"/>
    </xf>
    <xf xfId="0" fontId="3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2" borderId="2" applyFont="1" applyNumberFormat="0" applyFill="0" applyBorder="1" applyAlignment="1">
      <alignment horizontal="left" vertical="center" textRotation="0" wrapText="false" shrinkToFit="false"/>
    </xf>
    <xf xfId="0" fontId="1" numFmtId="0" fillId="3" borderId="6" applyFont="1" applyNumberFormat="0" applyFill="1" applyBorder="1" applyAlignment="1">
      <alignment horizontal="center" vertical="center" textRotation="0" wrapText="false" shrinkToFit="false"/>
    </xf>
    <xf xfId="0" fontId="1" numFmtId="0" fillId="3" borderId="7" applyFont="1" applyNumberFormat="0" applyFill="1" applyBorder="1" applyAlignment="1">
      <alignment horizontal="center" vertical="center" textRotation="0" wrapText="false" shrinkToFit="false"/>
    </xf>
    <xf xfId="0" fontId="1" numFmtId="0" fillId="3" borderId="8" applyFont="1" applyNumberFormat="0" applyFill="1" applyBorder="1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" applyFont="1" applyNumberFormat="0" applyFill="1" applyBorder="1" applyAlignment="1">
      <alignment horizontal="left" vertical="center" textRotation="0" wrapText="true" shrinkToFit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10" applyFont="1" applyNumberFormat="0" applyFill="0" applyBorder="1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44" fillId="2" borderId="0" applyFont="0" applyNumberFormat="1" applyFill="0" applyBorder="0" applyAlignment="0">
      <alignment horizontal="general" vertical="bottom" textRotation="0" wrapText="false" shrinkToFit="false"/>
    </xf>
    <xf xfId="0" fontId="0" numFmtId="44" fillId="2" borderId="12" applyFont="0" applyNumberFormat="1" applyFill="0" applyBorder="1" applyAlignment="0">
      <alignment horizontal="general" vertical="bottom" textRotation="0" wrapText="false" shrinkToFit="false"/>
    </xf>
    <xf xfId="0" fontId="6" numFmtId="0" fillId="5" borderId="13" applyFont="1" applyNumberFormat="0" applyFill="1" applyBorder="1" applyAlignment="1">
      <alignment horizontal="center" vertical="bottom" textRotation="0" wrapText="false" shrinkToFit="false"/>
    </xf>
    <xf xfId="0" fontId="6" numFmtId="0" fillId="5" borderId="14" applyFont="1" applyNumberFormat="0" applyFill="1" applyBorder="1" applyAlignment="1">
      <alignment horizontal="center" vertical="bottom" textRotation="0" wrapText="false" shrinkToFit="false"/>
    </xf>
    <xf xfId="0" fontId="6" numFmtId="0" fillId="5" borderId="15" applyFont="1" applyNumberFormat="0" applyFill="1" applyBorder="1" applyAlignment="1">
      <alignment horizontal="center" vertical="bottom" textRotation="0" wrapText="false" shrinkToFit="false"/>
    </xf>
    <xf xfId="0" fontId="6" numFmtId="0" fillId="5" borderId="16" applyFont="1" applyNumberFormat="0" applyFill="1" applyBorder="1" applyAlignment="1">
      <alignment horizontal="center" vertical="bottom" textRotation="0" wrapText="false" shrinkToFit="false"/>
    </xf>
    <xf xfId="0" fontId="6" numFmtId="0" fillId="5" borderId="3" applyFont="1" applyNumberFormat="0" applyFill="1" applyBorder="1" applyAlignment="1">
      <alignment horizontal="right" vertical="bottom" textRotation="0" wrapText="false" shrinkToFit="false"/>
    </xf>
    <xf xfId="0" fontId="6" numFmtId="0" fillId="5" borderId="4" applyFont="1" applyNumberFormat="0" applyFill="1" applyBorder="1" applyAlignment="1">
      <alignment horizontal="right" vertical="bottom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0" numFmtId="165" fillId="2" borderId="0" applyFont="0" applyNumberFormat="1" applyFill="0" applyBorder="0" applyAlignment="0">
      <alignment horizontal="general" vertical="bottom" textRotation="0" wrapText="false" shrinkToFit="false"/>
    </xf>
    <xf xfId="0" fontId="0" numFmtId="165" fillId="2" borderId="12" applyFont="0" applyNumberFormat="1" applyFill="0" applyBorder="1" applyAlignment="0">
      <alignment horizontal="general" vertical="bottom" textRotation="0" wrapText="false" shrinkToFit="false"/>
    </xf>
    <xf xfId="0" fontId="8" numFmtId="0" fillId="2" borderId="17" applyFont="1" applyNumberFormat="0" applyFill="0" applyBorder="1" applyAlignment="0">
      <alignment horizontal="general" vertical="bottom" textRotation="0" wrapText="false" shrinkToFit="false"/>
    </xf>
    <xf xfId="0" fontId="8" numFmtId="0" fillId="2" borderId="18" applyFont="1" applyNumberFormat="0" applyFill="0" applyBorder="1" applyAlignment="0">
      <alignment horizontal="general" vertical="bottom" textRotation="0" wrapText="false" shrinkToFit="false"/>
    </xf>
    <xf xfId="0" fontId="8" numFmtId="0" fillId="2" borderId="19" applyFont="1" applyNumberFormat="0" applyFill="0" applyBorder="1" applyAlignment="0">
      <alignment horizontal="general" vertical="bottom" textRotation="0" wrapText="false" shrinkToFit="false"/>
    </xf>
    <xf xfId="0" fontId="0" numFmtId="0" fillId="2" borderId="20" applyFont="0" applyNumberFormat="0" applyFill="0" applyBorder="1" applyAlignment="0">
      <alignment horizontal="general" vertical="bottom" textRotation="0" wrapText="false" shrinkToFit="false"/>
    </xf>
    <xf xfId="0" fontId="0" numFmtId="44" fillId="2" borderId="20" applyFont="0" applyNumberFormat="1" applyFill="0" applyBorder="1" applyAlignment="0">
      <alignment horizontal="general" vertical="bottom" textRotation="0" wrapText="false" shrinkToFit="false"/>
    </xf>
    <xf xfId="0" fontId="0" numFmtId="0" fillId="2" borderId="21" applyFont="0" applyNumberFormat="0" applyFill="0" applyBorder="1" applyAlignment="0">
      <alignment horizontal="general" vertical="bottom" textRotation="0" wrapText="false" shrinkToFit="false"/>
    </xf>
    <xf xfId="0" fontId="0" numFmtId="165" fillId="2" borderId="21" applyFont="0" applyNumberFormat="1" applyFill="0" applyBorder="1" applyAlignment="0">
      <alignment horizontal="general" vertical="bottom" textRotation="0" wrapText="false" shrinkToFit="false"/>
    </xf>
    <xf xfId="0" fontId="0" numFmtId="44" fillId="2" borderId="22" applyFont="0" applyNumberFormat="1" applyFill="0" applyBorder="1" applyAlignment="0">
      <alignment horizontal="general" vertical="bottom" textRotation="0" wrapText="false" shrinkToFit="false"/>
    </xf>
    <xf xfId="0" fontId="0" numFmtId="44" fillId="2" borderId="23" applyFont="0" applyNumberFormat="1" applyFill="0" applyBorder="1" applyAlignment="0">
      <alignment horizontal="general" vertical="bottom" textRotation="0" wrapText="false" shrinkToFit="false"/>
    </xf>
    <xf xfId="0" fontId="0" numFmtId="165" fillId="2" borderId="24" applyFont="0" applyNumberFormat="1" applyFill="0" applyBorder="1" applyAlignment="0">
      <alignment horizontal="general" vertical="bottom" textRotation="0" wrapText="false" shrinkToFit="false"/>
    </xf>
    <xf xfId="0" fontId="0" numFmtId="165" fillId="2" borderId="20" applyFont="0" applyNumberFormat="1" applyFill="0" applyBorder="1" applyAlignment="0">
      <alignment horizontal="general" vertical="bottom" textRotation="0" wrapText="false" shrinkToFit="false"/>
    </xf>
    <xf xfId="0" fontId="0" numFmtId="165" fillId="2" borderId="22" applyFont="0" applyNumberFormat="1" applyFill="0" applyBorder="1" applyAlignment="0">
      <alignment horizontal="general" vertical="bottom" textRotation="0" wrapText="false" shrinkToFit="false"/>
    </xf>
    <xf xfId="0" fontId="0" numFmtId="165" fillId="2" borderId="23" applyFont="0" applyNumberFormat="1" applyFill="0" applyBorder="1" applyAlignment="0">
      <alignment horizontal="general" vertical="bottom" textRotation="0" wrapText="false" shrinkToFit="false"/>
    </xf>
    <xf xfId="0" fontId="6" numFmtId="165" fillId="5" borderId="25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38100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0</xdr:colOff>
      <xdr:row>0</xdr:row>
      <xdr:rowOff>38100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3"/>
  <sheetViews>
    <sheetView tabSelected="1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0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59" t="s">
        <v>15</v>
      </c>
      <c r="B17" s="62"/>
      <c r="C17" s="62"/>
      <c r="D17" s="63"/>
      <c r="E17" s="63"/>
      <c r="F17" s="66"/>
    </row>
    <row r="18" spans="1:6">
      <c r="A18" s="60" t="s">
        <v>16</v>
      </c>
      <c r="B18" t="s">
        <v>17</v>
      </c>
      <c r="C18">
        <v>200</v>
      </c>
      <c r="D18" s="57">
        <v>90000</v>
      </c>
      <c r="E18" s="57">
        <f>C18*D18</f>
        <v>18000000</v>
      </c>
      <c r="F18" s="67"/>
    </row>
    <row r="19" spans="1:6">
      <c r="A19" s="61"/>
      <c r="B19" s="64"/>
      <c r="C19" s="64"/>
      <c r="D19" s="65"/>
      <c r="E19" s="65"/>
      <c r="F19" s="68">
        <f>SUM(E18:E18)</f>
        <v>18000000</v>
      </c>
    </row>
    <row r="20" spans="1:6">
      <c r="A20" s="59" t="s">
        <v>18</v>
      </c>
      <c r="B20" s="62"/>
      <c r="C20" s="62"/>
      <c r="D20" s="69"/>
      <c r="E20" s="69"/>
      <c r="F20" s="70"/>
    </row>
    <row r="21" spans="1:6">
      <c r="A21" s="60" t="s">
        <v>19</v>
      </c>
      <c r="B21" t="s">
        <v>20</v>
      </c>
      <c r="C21">
        <v>3</v>
      </c>
      <c r="D21" s="57">
        <v>80000</v>
      </c>
      <c r="E21" s="57">
        <f>C21*D21</f>
        <v>240000</v>
      </c>
      <c r="F21" s="71"/>
    </row>
    <row r="22" spans="1:6">
      <c r="A22" s="60" t="s">
        <v>21</v>
      </c>
      <c r="B22" t="s">
        <v>20</v>
      </c>
      <c r="C22">
        <v>3</v>
      </c>
      <c r="D22" s="57">
        <v>200000</v>
      </c>
      <c r="E22" s="57">
        <f>C22*D22</f>
        <v>600000</v>
      </c>
      <c r="F22" s="71"/>
    </row>
    <row r="23" spans="1:6">
      <c r="A23" s="60" t="s">
        <v>22</v>
      </c>
      <c r="B23" t="s">
        <v>20</v>
      </c>
      <c r="C23">
        <v>67</v>
      </c>
      <c r="D23" s="57">
        <v>65000</v>
      </c>
      <c r="E23" s="57">
        <f>C23*D23</f>
        <v>4355000</v>
      </c>
      <c r="F23" s="71"/>
    </row>
    <row r="24" spans="1:6">
      <c r="A24" s="61"/>
      <c r="B24" s="64"/>
      <c r="C24" s="64"/>
      <c r="D24" s="65"/>
      <c r="E24" s="65"/>
      <c r="F24" s="68">
        <f>SUM(E21:E23)</f>
        <v>5195000</v>
      </c>
    </row>
    <row r="25" spans="1:6">
      <c r="A25" s="59" t="s">
        <v>23</v>
      </c>
      <c r="B25" s="62"/>
      <c r="C25" s="62"/>
      <c r="D25" s="69"/>
      <c r="E25" s="69"/>
      <c r="F25" s="70"/>
    </row>
    <row r="26" spans="1:6">
      <c r="A26" s="60" t="s">
        <v>24</v>
      </c>
      <c r="B26" t="s">
        <v>25</v>
      </c>
      <c r="C26">
        <v>2</v>
      </c>
      <c r="D26" s="57">
        <v>450000</v>
      </c>
      <c r="E26" s="57">
        <f>C26*D26</f>
        <v>900000</v>
      </c>
      <c r="F26" s="71"/>
    </row>
    <row r="27" spans="1:6">
      <c r="A27" s="61"/>
      <c r="B27" s="64"/>
      <c r="C27" s="64"/>
      <c r="D27" s="65"/>
      <c r="E27" s="65"/>
      <c r="F27" s="68">
        <f>SUM(E26:E26)</f>
        <v>900000</v>
      </c>
    </row>
    <row r="28" spans="1:6">
      <c r="A28" s="59" t="s">
        <v>26</v>
      </c>
      <c r="B28" s="62"/>
      <c r="C28" s="62"/>
      <c r="D28" s="69"/>
      <c r="E28" s="69"/>
      <c r="F28" s="70"/>
    </row>
    <row r="29" spans="1:6">
      <c r="A29" s="61" t="s">
        <v>27</v>
      </c>
      <c r="B29" s="64" t="s">
        <v>28</v>
      </c>
      <c r="C29" s="64">
        <v>1</v>
      </c>
      <c r="D29" s="65">
        <v>2200000</v>
      </c>
      <c r="E29" s="65">
        <f>C29*D29</f>
        <v>2200000</v>
      </c>
      <c r="F29" s="68"/>
    </row>
    <row r="30" spans="1:6">
      <c r="A30" s="56"/>
      <c r="B30" s="47"/>
      <c r="C30" s="47"/>
      <c r="D30" s="57"/>
      <c r="E30" s="57"/>
      <c r="F30" s="58">
        <f>SUM(E29:E29)</f>
        <v>2200000</v>
      </c>
    </row>
    <row r="31" spans="1:6" customHeight="1" ht="15.75">
      <c r="A31" s="54" t="s">
        <v>4</v>
      </c>
      <c r="B31" s="55"/>
      <c r="C31" s="55"/>
      <c r="D31" s="55"/>
      <c r="E31" s="55"/>
      <c r="F31" s="72">
        <f>SUM(F17:F30)</f>
        <v>26295000</v>
      </c>
    </row>
    <row r="32" spans="1:6" customHeight="1" ht="16.5">
      <c r="A32" s="1"/>
      <c r="B32" s="2"/>
      <c r="C32" s="2"/>
      <c r="D32" s="2"/>
      <c r="E32" s="2"/>
      <c r="F32" s="3"/>
    </row>
    <row r="33" spans="1:6" customHeight="1" ht="15.75">
      <c r="A33" s="35" t="s">
        <v>29</v>
      </c>
      <c r="B33" s="36"/>
      <c r="C33" s="36"/>
      <c r="D33" s="36"/>
      <c r="E33" s="36"/>
      <c r="F33" s="37"/>
    </row>
    <row r="34" spans="1:6">
      <c r="A34" s="4"/>
      <c r="B34" s="5"/>
      <c r="C34" s="5"/>
      <c r="D34" s="6"/>
      <c r="E34" s="6"/>
      <c r="F34" s="7"/>
    </row>
    <row r="35" spans="1:6">
      <c r="A35" s="8" t="s">
        <v>30</v>
      </c>
      <c r="B35" s="31" t="s">
        <v>31</v>
      </c>
      <c r="C35" s="31"/>
      <c r="D35" s="31"/>
      <c r="E35" s="31"/>
      <c r="F35" s="32"/>
    </row>
    <row r="36" spans="1:6">
      <c r="A36" s="8" t="s">
        <v>32</v>
      </c>
      <c r="B36" s="31" t="s">
        <v>33</v>
      </c>
      <c r="C36" s="31"/>
      <c r="D36" s="31"/>
      <c r="E36" s="31"/>
      <c r="F36" s="32"/>
    </row>
    <row r="37" spans="1:6">
      <c r="A37" s="8" t="s">
        <v>34</v>
      </c>
      <c r="B37" s="33" t="s">
        <v>35</v>
      </c>
      <c r="C37" s="33"/>
      <c r="D37" s="33"/>
      <c r="E37" s="33"/>
      <c r="F37" s="34"/>
    </row>
    <row r="38" spans="1:6">
      <c r="A38" s="8" t="s">
        <v>36</v>
      </c>
      <c r="B38" s="38" t="s">
        <v>37</v>
      </c>
      <c r="C38" s="38"/>
      <c r="D38" s="38"/>
      <c r="E38" s="38"/>
      <c r="F38" s="39"/>
    </row>
    <row r="39" spans="1:6">
      <c r="A39" s="8"/>
      <c r="B39" s="38"/>
      <c r="C39" s="38"/>
      <c r="D39" s="38"/>
      <c r="E39" s="38"/>
      <c r="F39" s="39"/>
    </row>
    <row r="40" spans="1:6" customHeight="1" ht="15.75">
      <c r="A40" s="9"/>
      <c r="B40" s="10"/>
      <c r="C40" s="10"/>
      <c r="D40" s="11"/>
      <c r="E40" s="11"/>
      <c r="F40" s="12"/>
    </row>
    <row r="41" spans="1:6" customHeight="1" ht="15.75">
      <c r="A41" s="8"/>
      <c r="B41" s="5"/>
      <c r="C41" s="5"/>
      <c r="D41" s="6"/>
      <c r="E41" s="6"/>
      <c r="F41" s="13"/>
    </row>
    <row r="42" spans="1:6" customHeight="1" ht="18.75">
      <c r="A42" s="40" t="s">
        <v>38</v>
      </c>
      <c r="B42" s="41"/>
      <c r="C42" s="41"/>
      <c r="D42" s="41"/>
      <c r="E42" s="41"/>
      <c r="F42" s="42"/>
    </row>
    <row r="43" spans="1:6">
      <c r="A43" s="14"/>
      <c r="B43" s="15"/>
      <c r="C43" s="15"/>
      <c r="D43" s="16"/>
      <c r="E43" s="16"/>
      <c r="F43" s="17"/>
    </row>
    <row r="44" spans="1:6">
      <c r="A44" s="14" t="s">
        <v>39</v>
      </c>
      <c r="B44" s="15"/>
      <c r="C44" s="29" t="s">
        <v>40</v>
      </c>
      <c r="D44" s="29"/>
      <c r="E44" s="29"/>
      <c r="F44" s="30"/>
    </row>
    <row r="45" spans="1:6">
      <c r="A45" s="14"/>
      <c r="B45" s="15"/>
      <c r="C45" s="29" t="s">
        <v>41</v>
      </c>
      <c r="D45" s="29"/>
      <c r="E45" s="29"/>
      <c r="F45" s="30"/>
    </row>
    <row r="46" spans="1:6">
      <c r="A46" s="14"/>
      <c r="B46" s="15"/>
      <c r="C46" s="16"/>
      <c r="D46" s="15"/>
      <c r="E46" s="16"/>
      <c r="F46" s="17"/>
    </row>
    <row r="47" spans="1:6" customHeight="1" ht="15.75">
      <c r="A47" s="18"/>
      <c r="B47" s="15"/>
      <c r="C47" s="19"/>
      <c r="D47" s="19"/>
      <c r="E47" s="19"/>
      <c r="F47" s="17"/>
    </row>
    <row r="48" spans="1:6">
      <c r="A48" s="14" t="s">
        <v>42</v>
      </c>
      <c r="B48" s="15"/>
      <c r="C48" s="29" t="s">
        <v>43</v>
      </c>
      <c r="D48" s="29"/>
      <c r="E48" s="29"/>
      <c r="F48" s="30"/>
    </row>
    <row r="49" spans="1:6">
      <c r="A49" s="14" t="s">
        <v>44</v>
      </c>
      <c r="B49" s="15"/>
      <c r="C49" s="16" t="s">
        <v>44</v>
      </c>
      <c r="D49" s="15"/>
      <c r="E49" s="16"/>
      <c r="F49" s="17"/>
    </row>
    <row r="50" spans="1:6">
      <c r="A50" s="14" t="s">
        <v>45</v>
      </c>
      <c r="B50" s="15"/>
      <c r="C50" s="15"/>
      <c r="D50" s="16"/>
      <c r="E50" s="16"/>
      <c r="F50" s="17"/>
    </row>
    <row r="51" spans="1:6">
      <c r="A51" s="14" t="s">
        <v>46</v>
      </c>
      <c r="B51" s="15"/>
      <c r="C51" s="15"/>
      <c r="D51" s="16"/>
      <c r="E51" s="16"/>
      <c r="F51" s="17"/>
    </row>
    <row r="52" spans="1:6">
      <c r="A52" s="14"/>
      <c r="B52" s="15"/>
      <c r="C52" s="15"/>
      <c r="D52" s="16"/>
      <c r="E52" s="16"/>
      <c r="F52" s="17"/>
    </row>
    <row r="53" spans="1:6" customHeight="1" ht="15.75">
      <c r="A53" s="20"/>
      <c r="B53" s="10"/>
      <c r="C53" s="10"/>
      <c r="D53" s="11"/>
      <c r="E53" s="11"/>
      <c r="F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3:F33"/>
    <mergeCell ref="B38:F39"/>
    <mergeCell ref="A42:F42"/>
    <mergeCell ref="A31:E31"/>
    <mergeCell ref="A8:F8"/>
    <mergeCell ref="B10:F10"/>
    <mergeCell ref="B11:F11"/>
    <mergeCell ref="B12:F12"/>
    <mergeCell ref="B13:F13"/>
    <mergeCell ref="C48:F48"/>
    <mergeCell ref="C44:F44"/>
    <mergeCell ref="C45:F45"/>
    <mergeCell ref="B35:F35"/>
    <mergeCell ref="B36:F36"/>
    <mergeCell ref="B37:F37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/>
  </sheetViews>
  <sheetFormatPr defaultRowHeight="12.75" defaultColWidth="9.140625" outlineLevelRow="0" outlineLevelCol="0"/>
  <cols>
    <col min="1" max="1" width="37" customWidth="true" style="0"/>
    <col min="2" max="2" width="12" customWidth="true" style="0"/>
    <col min="3" max="3" width="13" customWidth="true" style="0"/>
    <col min="4" max="4" width="20.28515625" customWidth="true" style="0"/>
    <col min="5" max="5" width="17.140625" customWidth="true" style="0"/>
    <col min="6" max="6" width="17.42578125" customWidth="true" style="0"/>
  </cols>
  <sheetData>
    <row r="1" spans="1:6">
      <c r="A1" s="22"/>
      <c r="B1" s="23"/>
      <c r="C1" s="23"/>
      <c r="D1" s="23"/>
      <c r="E1" s="23"/>
      <c r="F1" s="24"/>
    </row>
    <row r="2" spans="1:6">
      <c r="A2" s="25"/>
      <c r="B2" s="26"/>
      <c r="C2" s="26"/>
      <c r="D2" s="26"/>
      <c r="E2" s="26"/>
      <c r="F2" s="27"/>
    </row>
    <row r="3" spans="1:6">
      <c r="A3" s="25"/>
      <c r="B3" s="26"/>
      <c r="C3" s="26"/>
      <c r="D3" s="26"/>
      <c r="E3" s="26"/>
      <c r="F3" s="27"/>
    </row>
    <row r="4" spans="1:6">
      <c r="A4" s="25"/>
      <c r="B4" s="26"/>
      <c r="C4" s="26"/>
      <c r="D4" s="26"/>
      <c r="E4" s="26"/>
      <c r="F4" s="27"/>
    </row>
    <row r="5" spans="1:6">
      <c r="A5" s="25"/>
      <c r="B5" s="26"/>
      <c r="C5" s="26"/>
      <c r="D5" s="26"/>
      <c r="E5" s="26"/>
      <c r="F5" s="27"/>
    </row>
    <row r="6" spans="1:6">
      <c r="A6" s="25"/>
      <c r="B6" s="26"/>
      <c r="C6" s="26"/>
      <c r="D6" s="26"/>
      <c r="E6" s="26"/>
      <c r="F6" s="27"/>
    </row>
    <row r="7" spans="1:6">
      <c r="A7" s="25"/>
      <c r="B7" s="26"/>
      <c r="C7" s="26"/>
      <c r="D7" s="26"/>
      <c r="E7" s="26"/>
      <c r="F7" s="27"/>
    </row>
    <row r="8" spans="1:6">
      <c r="A8" s="43" t="s">
        <v>47</v>
      </c>
      <c r="B8" s="44"/>
      <c r="C8" s="44"/>
      <c r="D8" s="44"/>
      <c r="E8" s="44"/>
      <c r="F8" s="45"/>
    </row>
    <row r="9" spans="1:6">
      <c r="A9" s="25"/>
      <c r="B9" s="26"/>
      <c r="C9" s="26"/>
      <c r="D9" s="26"/>
      <c r="E9" s="26"/>
      <c r="F9" s="27"/>
    </row>
    <row r="10" spans="1:6">
      <c r="A10" s="28" t="s">
        <v>1</v>
      </c>
      <c r="B10" s="44" t="s">
        <v>2</v>
      </c>
      <c r="C10" s="44"/>
      <c r="D10" s="44"/>
      <c r="E10" s="44"/>
      <c r="F10" s="45"/>
    </row>
    <row r="11" spans="1:6">
      <c r="A11" s="28" t="s">
        <v>3</v>
      </c>
      <c r="B11" s="44" t="s">
        <v>4</v>
      </c>
      <c r="C11" s="44"/>
      <c r="D11" s="44"/>
      <c r="E11" s="44"/>
      <c r="F11" s="45"/>
    </row>
    <row r="12" spans="1:6">
      <c r="A12" s="28" t="s">
        <v>5</v>
      </c>
      <c r="B12" s="44" t="s">
        <v>6</v>
      </c>
      <c r="C12" s="44"/>
      <c r="D12" s="44"/>
      <c r="E12" s="44"/>
      <c r="F12" s="45"/>
    </row>
    <row r="13" spans="1:6">
      <c r="A13" s="28" t="s">
        <v>7</v>
      </c>
      <c r="B13" s="44" t="s">
        <v>8</v>
      </c>
      <c r="C13" s="44"/>
      <c r="D13" s="44"/>
      <c r="E13" s="44"/>
      <c r="F13" s="45"/>
    </row>
    <row r="14" spans="1:6" customHeight="1" ht="15.75">
      <c r="A14" s="25"/>
      <c r="B14" s="26"/>
      <c r="C14" s="26"/>
      <c r="D14" s="26"/>
      <c r="E14" s="26"/>
      <c r="F14" s="27"/>
    </row>
    <row r="15" spans="1:6">
      <c r="A15" s="50" t="s">
        <v>9</v>
      </c>
      <c r="B15" s="51" t="s">
        <v>10</v>
      </c>
      <c r="C15" s="52" t="s">
        <v>11</v>
      </c>
      <c r="D15" s="52" t="s">
        <v>12</v>
      </c>
      <c r="E15" s="53" t="s">
        <v>13</v>
      </c>
      <c r="F15" s="50" t="s">
        <v>14</v>
      </c>
    </row>
    <row r="16" spans="1:6">
      <c r="A16" s="46"/>
      <c r="B16" s="47"/>
      <c r="C16" s="47"/>
      <c r="D16" s="48"/>
      <c r="E16" s="48"/>
      <c r="F16" s="49"/>
    </row>
    <row r="17" spans="1:6">
      <c r="A17" s="46" t="s">
        <v>4</v>
      </c>
      <c r="B17" s="47" t="s">
        <v>48</v>
      </c>
      <c r="C17" s="47">
        <v>1</v>
      </c>
      <c r="D17" s="57">
        <v>26295000</v>
      </c>
      <c r="E17" s="57">
        <f>C17*D17</f>
        <v>26295000</v>
      </c>
      <c r="F17" s="49"/>
    </row>
    <row r="18" spans="1:6" customHeight="1" ht="15.75">
      <c r="A18" s="54" t="s">
        <v>4</v>
      </c>
      <c r="B18" s="55"/>
      <c r="C18" s="55"/>
      <c r="D18" s="55"/>
      <c r="E18" s="55"/>
      <c r="F18" s="72">
        <f>SUM(E17:E17)</f>
        <v>26295000</v>
      </c>
    </row>
    <row r="19" spans="1:6" customHeight="1" ht="16.5">
      <c r="A19" s="1"/>
      <c r="B19" s="2"/>
      <c r="C19" s="2"/>
      <c r="D19" s="2"/>
      <c r="E19" s="2"/>
      <c r="F19" s="3"/>
    </row>
    <row r="20" spans="1:6" customHeight="1" ht="15.75">
      <c r="A20" s="35" t="s">
        <v>29</v>
      </c>
      <c r="B20" s="36"/>
      <c r="C20" s="36"/>
      <c r="D20" s="36"/>
      <c r="E20" s="36"/>
      <c r="F20" s="37"/>
    </row>
    <row r="21" spans="1:6">
      <c r="A21" s="4"/>
      <c r="B21" s="5"/>
      <c r="C21" s="5"/>
      <c r="D21" s="6"/>
      <c r="E21" s="6"/>
      <c r="F21" s="7"/>
    </row>
    <row r="22" spans="1:6">
      <c r="A22" s="8" t="s">
        <v>30</v>
      </c>
      <c r="B22" s="31" t="s">
        <v>31</v>
      </c>
      <c r="C22" s="31"/>
      <c r="D22" s="31"/>
      <c r="E22" s="31"/>
      <c r="F22" s="32"/>
    </row>
    <row r="23" spans="1:6">
      <c r="A23" s="8" t="s">
        <v>32</v>
      </c>
      <c r="B23" s="31" t="s">
        <v>33</v>
      </c>
      <c r="C23" s="31"/>
      <c r="D23" s="31"/>
      <c r="E23" s="31"/>
      <c r="F23" s="32"/>
    </row>
    <row r="24" spans="1:6">
      <c r="A24" s="8" t="s">
        <v>34</v>
      </c>
      <c r="B24" s="33" t="s">
        <v>35</v>
      </c>
      <c r="C24" s="33"/>
      <c r="D24" s="33"/>
      <c r="E24" s="33"/>
      <c r="F24" s="34"/>
    </row>
    <row r="25" spans="1:6">
      <c r="A25" s="8" t="s">
        <v>36</v>
      </c>
      <c r="B25" s="38" t="s">
        <v>37</v>
      </c>
      <c r="C25" s="38"/>
      <c r="D25" s="38"/>
      <c r="E25" s="38"/>
      <c r="F25" s="39"/>
    </row>
    <row r="26" spans="1:6">
      <c r="A26" s="8"/>
      <c r="B26" s="38"/>
      <c r="C26" s="38"/>
      <c r="D26" s="38"/>
      <c r="E26" s="38"/>
      <c r="F26" s="39"/>
    </row>
    <row r="27" spans="1:6" customHeight="1" ht="15.75">
      <c r="A27" s="9"/>
      <c r="B27" s="10"/>
      <c r="C27" s="10"/>
      <c r="D27" s="11"/>
      <c r="E27" s="11"/>
      <c r="F27" s="12"/>
    </row>
    <row r="28" spans="1:6" customHeight="1" ht="15.75">
      <c r="A28" s="8"/>
      <c r="B28" s="5"/>
      <c r="C28" s="5"/>
      <c r="D28" s="6"/>
      <c r="E28" s="6"/>
      <c r="F28" s="13"/>
    </row>
    <row r="29" spans="1:6" customHeight="1" ht="18.75">
      <c r="A29" s="40" t="s">
        <v>38</v>
      </c>
      <c r="B29" s="41"/>
      <c r="C29" s="41"/>
      <c r="D29" s="41"/>
      <c r="E29" s="41"/>
      <c r="F29" s="42"/>
    </row>
    <row r="30" spans="1:6">
      <c r="A30" s="14"/>
      <c r="B30" s="15"/>
      <c r="C30" s="15"/>
      <c r="D30" s="16"/>
      <c r="E30" s="16"/>
      <c r="F30" s="17"/>
    </row>
    <row r="31" spans="1:6">
      <c r="A31" s="14" t="s">
        <v>39</v>
      </c>
      <c r="B31" s="15"/>
      <c r="C31" s="29" t="s">
        <v>40</v>
      </c>
      <c r="D31" s="29"/>
      <c r="E31" s="29"/>
      <c r="F31" s="30"/>
    </row>
    <row r="32" spans="1:6">
      <c r="A32" s="14"/>
      <c r="B32" s="15"/>
      <c r="C32" s="29" t="s">
        <v>41</v>
      </c>
      <c r="D32" s="29"/>
      <c r="E32" s="29"/>
      <c r="F32" s="30"/>
    </row>
    <row r="33" spans="1:6">
      <c r="A33" s="14"/>
      <c r="B33" s="15"/>
      <c r="C33" s="16"/>
      <c r="D33" s="15"/>
      <c r="E33" s="16"/>
      <c r="F33" s="17"/>
    </row>
    <row r="34" spans="1:6" customHeight="1" ht="15.75">
      <c r="A34" s="18"/>
      <c r="B34" s="15"/>
      <c r="C34" s="19"/>
      <c r="D34" s="19"/>
      <c r="E34" s="19"/>
      <c r="F34" s="17"/>
    </row>
    <row r="35" spans="1:6">
      <c r="A35" s="14" t="s">
        <v>42</v>
      </c>
      <c r="B35" s="15"/>
      <c r="C35" s="29" t="s">
        <v>43</v>
      </c>
      <c r="D35" s="29"/>
      <c r="E35" s="29"/>
      <c r="F35" s="30"/>
    </row>
    <row r="36" spans="1:6">
      <c r="A36" s="14" t="s">
        <v>44</v>
      </c>
      <c r="B36" s="15"/>
      <c r="C36" s="16" t="s">
        <v>44</v>
      </c>
      <c r="D36" s="15"/>
      <c r="E36" s="16"/>
      <c r="F36" s="17"/>
    </row>
    <row r="37" spans="1:6">
      <c r="A37" s="14" t="s">
        <v>45</v>
      </c>
      <c r="B37" s="15"/>
      <c r="C37" s="15"/>
      <c r="D37" s="16"/>
      <c r="E37" s="16"/>
      <c r="F37" s="17"/>
    </row>
    <row r="38" spans="1:6">
      <c r="A38" s="14" t="s">
        <v>46</v>
      </c>
      <c r="B38" s="15"/>
      <c r="C38" s="15"/>
      <c r="D38" s="16"/>
      <c r="E38" s="16"/>
      <c r="F38" s="17"/>
    </row>
    <row r="39" spans="1:6">
      <c r="A39" s="14"/>
      <c r="B39" s="15"/>
      <c r="C39" s="15"/>
      <c r="D39" s="16"/>
      <c r="E39" s="16"/>
      <c r="F39" s="17"/>
    </row>
    <row r="40" spans="1:6" customHeight="1" ht="15.75">
      <c r="A40" s="20"/>
      <c r="B40" s="10"/>
      <c r="C40" s="10"/>
      <c r="D40" s="11"/>
      <c r="E40" s="11"/>
      <c r="F40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F20"/>
    <mergeCell ref="B25:F26"/>
    <mergeCell ref="A29:F29"/>
    <mergeCell ref="A18:E18"/>
    <mergeCell ref="A8:F8"/>
    <mergeCell ref="B10:F10"/>
    <mergeCell ref="B11:F11"/>
    <mergeCell ref="B12:F12"/>
    <mergeCell ref="B13:F13"/>
    <mergeCell ref="C35:F35"/>
    <mergeCell ref="C31:F31"/>
    <mergeCell ref="C32:F32"/>
    <mergeCell ref="B22:F22"/>
    <mergeCell ref="B23:F23"/>
    <mergeCell ref="B24:F24"/>
  </mergeCells>
  <printOptions gridLines="false" gridLinesSet="true"/>
  <pageMargins left="0.7" right="0.7" top="0.75" bottom="0.75" header="0.3" footer="0.3"/>
  <pageSetup paperSize="1" orientation="default" scale="100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1</vt:lpstr>
      <vt:lpstr>Resumen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2010-10-21T17:24:07-04:00</dcterms:created>
  <dcterms:modified xsi:type="dcterms:W3CDTF">2010-10-22T19:28:35-04:00</dcterms:modified>
  <dc:title>Salida propuestas</dc:title>
  <dc:description>Salida propuestas.</dc:description>
  <dc:subject>Salida propuestas</dc:subject>
  <cp:keywords>propuestas</cp:keywords>
  <cp:category>Propuestas</cp:category>
</cp:coreProperties>
</file>